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6" windowWidth="13392" windowHeight="11592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C21" i="1"/>
  <c r="C23" s="1"/>
  <c r="C12"/>
</calcChain>
</file>

<file path=xl/sharedStrings.xml><?xml version="1.0" encoding="utf-8"?>
<sst xmlns="http://schemas.openxmlformats.org/spreadsheetml/2006/main" count="28" uniqueCount="26">
  <si>
    <t xml:space="preserve">Výdaje : </t>
  </si>
  <si>
    <t>Pol. Rozp.</t>
  </si>
  <si>
    <t>Par., pol.</t>
  </si>
  <si>
    <t xml:space="preserve">Celkem : </t>
  </si>
  <si>
    <t>Celkové příjmy :</t>
  </si>
  <si>
    <t>Celkové výdaje :</t>
  </si>
  <si>
    <t>Částka Kč</t>
  </si>
  <si>
    <t xml:space="preserve">Financování : </t>
  </si>
  <si>
    <t>Lukáš Karkoš, starosta obce</t>
  </si>
  <si>
    <t xml:space="preserve">Rozdíl mezi výdaji a příjmy </t>
  </si>
  <si>
    <t>Pěstební činnost v lese</t>
  </si>
  <si>
    <t>3113</t>
  </si>
  <si>
    <t>Základní škola</t>
  </si>
  <si>
    <t>3111</t>
  </si>
  <si>
    <t>Mateřská škola</t>
  </si>
  <si>
    <t>3639</t>
  </si>
  <si>
    <t>Schválilo  Zastupitelstvo obce dne 12.9.2022</t>
  </si>
  <si>
    <t>Rozpočtové opatření č. 4/2022 ze dne 12.9.2022</t>
  </si>
  <si>
    <t xml:space="preserve">Příjmy : </t>
  </si>
  <si>
    <t>Pěstební činnosti v lese</t>
  </si>
  <si>
    <t xml:space="preserve">Celkem :  </t>
  </si>
  <si>
    <t>Příjem z úroků</t>
  </si>
  <si>
    <t>PD - nová budova MŠ</t>
  </si>
  <si>
    <t>Ost.  Neinv. Přij. Transf. Ze SR-Obnvova MK (2021)</t>
  </si>
  <si>
    <t>Neinv. Přij. Transf. Od KÚ-Oprava vod. Potrubí ZŠ</t>
  </si>
  <si>
    <t>Inv. Přij. Trans. Od KÚ- Moderniz. osvětlení v TCV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</si>
</sst>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6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4" fontId="0" fillId="0" borderId="1" xfId="0" applyNumberFormat="1" applyBorder="1"/>
    <xf numFmtId="0" fontId="2" fillId="0" borderId="1" xfId="0" applyFont="1" applyBorder="1"/>
    <xf numFmtId="0" fontId="3" fillId="0" borderId="1" xfId="0" applyFont="1" applyBorder="1"/>
    <xf numFmtId="4" fontId="3" fillId="0" borderId="1" xfId="0" applyNumberFormat="1" applyFont="1" applyBorder="1"/>
    <xf numFmtId="164" fontId="3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0" xfId="0" applyBorder="1"/>
    <xf numFmtId="4" fontId="0" fillId="0" borderId="0" xfId="0" applyNumberFormat="1" applyBorder="1"/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49" fontId="0" fillId="0" borderId="1" xfId="0" applyNumberFormat="1" applyBorder="1" applyAlignment="1">
      <alignment horizontal="left"/>
    </xf>
    <xf numFmtId="0" fontId="3" fillId="0" borderId="0" xfId="0" applyFont="1" applyBorder="1"/>
    <xf numFmtId="4" fontId="3" fillId="0" borderId="0" xfId="0" applyNumberFormat="1" applyFont="1" applyBorder="1"/>
    <xf numFmtId="49" fontId="0" fillId="0" borderId="0" xfId="0" applyNumberFormat="1" applyBorder="1" applyAlignment="1">
      <alignment horizontal="center"/>
    </xf>
    <xf numFmtId="0" fontId="3" fillId="0" borderId="1" xfId="0" applyFont="1" applyBorder="1" applyAlignment="1">
      <alignment horizontal="right"/>
    </xf>
    <xf numFmtId="14" fontId="4" fillId="0" borderId="1" xfId="0" applyNumberFormat="1" applyFont="1" applyBorder="1"/>
    <xf numFmtId="0" fontId="5" fillId="0" borderId="0" xfId="0" applyFont="1" applyBorder="1"/>
    <xf numFmtId="4" fontId="5" fillId="0" borderId="0" xfId="0" applyNumberFormat="1" applyFont="1" applyBorder="1"/>
    <xf numFmtId="49" fontId="0" fillId="0" borderId="1" xfId="0" applyNumberForma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8"/>
  <sheetViews>
    <sheetView tabSelected="1" workbookViewId="0">
      <selection activeCell="D18" sqref="D18"/>
    </sheetView>
  </sheetViews>
  <sheetFormatPr defaultRowHeight="14.4"/>
  <cols>
    <col min="1" max="1" width="9.88671875" customWidth="1"/>
    <col min="2" max="2" width="13.5546875" customWidth="1"/>
    <col min="3" max="3" width="19.109375" customWidth="1"/>
    <col min="4" max="4" width="44.5546875" customWidth="1"/>
  </cols>
  <sheetData>
    <row r="1" spans="1:4" ht="18">
      <c r="A1" s="28" t="s">
        <v>17</v>
      </c>
      <c r="B1" s="29"/>
      <c r="C1" s="29"/>
      <c r="D1" s="30"/>
    </row>
    <row r="2" spans="1:4" ht="18">
      <c r="A2" s="31"/>
      <c r="B2" s="32"/>
      <c r="C2" s="32"/>
      <c r="D2" s="33"/>
    </row>
    <row r="3" spans="1:4">
      <c r="A3" s="5" t="s">
        <v>1</v>
      </c>
      <c r="B3" s="13" t="s">
        <v>2</v>
      </c>
      <c r="C3" s="14" t="s">
        <v>6</v>
      </c>
      <c r="D3" s="1"/>
    </row>
    <row r="4" spans="1:4">
      <c r="A4" s="5"/>
      <c r="B4" s="13"/>
      <c r="C4" s="14"/>
      <c r="D4" s="1"/>
    </row>
    <row r="5" spans="1:4">
      <c r="A5" s="5" t="s">
        <v>18</v>
      </c>
      <c r="B5" s="13"/>
      <c r="C5" s="14"/>
      <c r="D5" s="1"/>
    </row>
    <row r="6" spans="1:4">
      <c r="A6" s="9">
        <v>18</v>
      </c>
      <c r="B6" s="25">
        <v>1031</v>
      </c>
      <c r="C6" s="27">
        <v>100000</v>
      </c>
      <c r="D6" s="1" t="s">
        <v>19</v>
      </c>
    </row>
    <row r="7" spans="1:4">
      <c r="A7" s="9">
        <v>15</v>
      </c>
      <c r="B7" s="25">
        <v>4116</v>
      </c>
      <c r="C7" s="27">
        <v>4603000</v>
      </c>
      <c r="D7" s="1" t="s">
        <v>23</v>
      </c>
    </row>
    <row r="8" spans="1:4">
      <c r="A8" s="9">
        <v>36</v>
      </c>
      <c r="B8" s="25">
        <v>4122</v>
      </c>
      <c r="C8" s="27">
        <v>300000</v>
      </c>
      <c r="D8" s="1" t="s">
        <v>24</v>
      </c>
    </row>
    <row r="9" spans="1:4">
      <c r="A9" s="2">
        <v>37</v>
      </c>
      <c r="B9" s="25">
        <v>4222</v>
      </c>
      <c r="C9" s="27">
        <v>120000</v>
      </c>
      <c r="D9" s="1" t="s">
        <v>25</v>
      </c>
    </row>
    <row r="10" spans="1:4">
      <c r="A10" s="2">
        <v>34</v>
      </c>
      <c r="B10" s="25">
        <v>6310</v>
      </c>
      <c r="C10" s="27">
        <v>99000</v>
      </c>
      <c r="D10" s="1" t="s">
        <v>21</v>
      </c>
    </row>
    <row r="11" spans="1:4">
      <c r="A11" s="2"/>
      <c r="B11" s="25"/>
      <c r="C11" s="27"/>
      <c r="D11" s="1"/>
    </row>
    <row r="12" spans="1:4">
      <c r="A12" s="13" t="s">
        <v>20</v>
      </c>
      <c r="B12" s="24"/>
      <c r="C12" s="26">
        <f>SUM(C6:C10)</f>
        <v>5222000</v>
      </c>
      <c r="D12" s="1"/>
    </row>
    <row r="13" spans="1:4">
      <c r="A13" s="2"/>
      <c r="B13" s="25"/>
      <c r="C13" s="27"/>
      <c r="D13" s="1"/>
    </row>
    <row r="14" spans="1:4">
      <c r="A14" s="5" t="s">
        <v>0</v>
      </c>
      <c r="B14" s="1"/>
      <c r="C14" s="1"/>
      <c r="D14" s="1"/>
    </row>
    <row r="15" spans="1:4">
      <c r="A15" s="9">
        <v>1</v>
      </c>
      <c r="B15" s="1">
        <v>1031</v>
      </c>
      <c r="C15" s="4">
        <v>100000</v>
      </c>
      <c r="D15" s="1" t="s">
        <v>10</v>
      </c>
    </row>
    <row r="16" spans="1:4">
      <c r="A16" s="9">
        <v>9</v>
      </c>
      <c r="B16" s="23" t="s">
        <v>13</v>
      </c>
      <c r="C16" s="4">
        <v>500000</v>
      </c>
      <c r="D16" s="1" t="s">
        <v>14</v>
      </c>
    </row>
    <row r="17" spans="1:4">
      <c r="A17" s="9">
        <v>10</v>
      </c>
      <c r="B17" s="23" t="s">
        <v>11</v>
      </c>
      <c r="C17" s="4">
        <v>700000</v>
      </c>
      <c r="D17" s="1" t="s">
        <v>12</v>
      </c>
    </row>
    <row r="18" spans="1:4">
      <c r="A18" s="9">
        <v>23</v>
      </c>
      <c r="B18" s="23" t="s">
        <v>15</v>
      </c>
      <c r="C18" s="4">
        <v>-2300000</v>
      </c>
      <c r="D18" s="1" t="s">
        <v>22</v>
      </c>
    </row>
    <row r="19" spans="1:4">
      <c r="A19" s="9">
        <v>9</v>
      </c>
      <c r="B19" s="23" t="s">
        <v>13</v>
      </c>
      <c r="C19" s="4">
        <v>2300000</v>
      </c>
      <c r="D19" s="1" t="s">
        <v>22</v>
      </c>
    </row>
    <row r="20" spans="1:4">
      <c r="A20" s="9"/>
      <c r="B20" s="15"/>
      <c r="C20" s="4"/>
      <c r="D20" s="1"/>
    </row>
    <row r="21" spans="1:4" ht="15.6">
      <c r="A21" s="6" t="s">
        <v>3</v>
      </c>
      <c r="B21" s="1"/>
      <c r="C21" s="7">
        <f>SUM(C15:C19)</f>
        <v>1300000</v>
      </c>
      <c r="D21" s="1"/>
    </row>
    <row r="22" spans="1:4" ht="15.6">
      <c r="A22" s="12"/>
      <c r="B22" s="6"/>
      <c r="C22" s="4"/>
      <c r="D22" s="1"/>
    </row>
    <row r="23" spans="1:4" ht="15.6">
      <c r="A23" s="6" t="s">
        <v>7</v>
      </c>
      <c r="B23" s="1"/>
      <c r="C23" s="7">
        <f>SUM(C21-C12)</f>
        <v>-3922000</v>
      </c>
      <c r="D23" s="5" t="s">
        <v>9</v>
      </c>
    </row>
    <row r="24" spans="1:4" ht="15.6">
      <c r="A24" s="6"/>
      <c r="B24" s="1"/>
      <c r="C24" s="7"/>
      <c r="D24" s="1"/>
    </row>
    <row r="25" spans="1:4" ht="15.6">
      <c r="A25" s="6" t="s">
        <v>4</v>
      </c>
      <c r="B25" s="1"/>
      <c r="C25" s="8">
        <v>36348000</v>
      </c>
      <c r="D25" s="1"/>
    </row>
    <row r="26" spans="1:4" ht="15.6">
      <c r="A26" s="6" t="s">
        <v>5</v>
      </c>
      <c r="B26" s="1"/>
      <c r="C26" s="8">
        <v>61287718</v>
      </c>
      <c r="D26" s="1"/>
    </row>
    <row r="27" spans="1:4">
      <c r="A27" s="5"/>
      <c r="B27" s="1"/>
      <c r="C27" s="1"/>
      <c r="D27" s="1"/>
    </row>
    <row r="28" spans="1:4">
      <c r="A28" s="1"/>
      <c r="B28" s="1"/>
      <c r="C28" s="1"/>
      <c r="D28" s="1"/>
    </row>
    <row r="29" spans="1:4">
      <c r="A29" s="1"/>
      <c r="B29" s="1"/>
      <c r="C29" s="1"/>
      <c r="D29" s="1" t="s">
        <v>8</v>
      </c>
    </row>
    <row r="30" spans="1:4">
      <c r="A30" s="1"/>
      <c r="B30" s="1"/>
      <c r="C30" s="1"/>
      <c r="D30" s="1"/>
    </row>
    <row r="31" spans="1:4" ht="15.6">
      <c r="A31" s="20" t="s">
        <v>16</v>
      </c>
      <c r="B31" s="1"/>
      <c r="C31" s="1"/>
      <c r="D31" s="1"/>
    </row>
    <row r="32" spans="1:4">
      <c r="A32" s="1"/>
      <c r="B32" s="1"/>
      <c r="C32" s="1"/>
      <c r="D32" s="3"/>
    </row>
    <row r="33" spans="1:4" ht="15.6">
      <c r="A33" s="6"/>
      <c r="B33" s="1"/>
      <c r="C33" s="1"/>
      <c r="D33" s="19"/>
    </row>
    <row r="34" spans="1:4" ht="15.6">
      <c r="A34" s="10"/>
      <c r="B34" s="16"/>
      <c r="C34" s="10"/>
      <c r="D34" s="11"/>
    </row>
    <row r="35" spans="1:4" ht="15.6">
      <c r="A35" s="16"/>
      <c r="B35" s="16"/>
      <c r="C35" s="16"/>
      <c r="D35" s="17"/>
    </row>
    <row r="36" spans="1:4" ht="15.6">
      <c r="A36" s="16"/>
      <c r="B36" s="16"/>
      <c r="C36" s="16"/>
      <c r="D36" s="17"/>
    </row>
    <row r="37" spans="1:4" ht="15.6">
      <c r="A37" s="16"/>
      <c r="B37" s="16"/>
      <c r="C37" s="16"/>
      <c r="D37" s="17"/>
    </row>
    <row r="38" spans="1:4" ht="15.6">
      <c r="A38" s="16"/>
      <c r="B38" s="16"/>
      <c r="C38" s="16"/>
      <c r="D38" s="17"/>
    </row>
    <row r="39" spans="1:4" ht="15.6">
      <c r="A39" s="16"/>
      <c r="B39" s="16"/>
      <c r="C39" s="16"/>
      <c r="D39" s="17"/>
    </row>
    <row r="40" spans="1:4" ht="15.6">
      <c r="A40" s="16"/>
      <c r="B40" s="16"/>
      <c r="C40" s="16"/>
      <c r="D40" s="17"/>
    </row>
    <row r="41" spans="1:4" ht="15.6">
      <c r="A41" s="16"/>
      <c r="B41" s="16"/>
      <c r="C41" s="16"/>
      <c r="D41" s="17"/>
    </row>
    <row r="42" spans="1:4" ht="18">
      <c r="A42" s="21"/>
      <c r="B42" s="21"/>
      <c r="C42" s="21"/>
      <c r="D42" s="22"/>
    </row>
    <row r="43" spans="1:4" ht="15.6">
      <c r="A43" s="16"/>
      <c r="C43" s="16"/>
      <c r="D43" s="17"/>
    </row>
    <row r="49" spans="1:4">
      <c r="B49" s="10"/>
    </row>
    <row r="50" spans="1:4">
      <c r="A50" s="10"/>
      <c r="B50" s="10"/>
      <c r="C50" s="10"/>
      <c r="D50" s="10"/>
    </row>
    <row r="51" spans="1:4">
      <c r="A51" s="10"/>
      <c r="B51" s="10"/>
      <c r="C51" s="10"/>
      <c r="D51" s="10"/>
    </row>
    <row r="52" spans="1:4">
      <c r="A52" s="11"/>
      <c r="B52" s="10"/>
      <c r="C52" s="10"/>
      <c r="D52" s="10"/>
    </row>
    <row r="53" spans="1:4">
      <c r="A53" s="11"/>
      <c r="B53" s="10"/>
      <c r="C53" s="10"/>
      <c r="D53" s="10"/>
    </row>
    <row r="54" spans="1:4">
      <c r="A54" s="11"/>
      <c r="B54" s="10"/>
      <c r="C54" s="10"/>
      <c r="D54" s="10"/>
    </row>
    <row r="55" spans="1:4">
      <c r="A55" s="11"/>
      <c r="B55" s="10"/>
      <c r="C55" s="10"/>
      <c r="D55" s="10"/>
    </row>
    <row r="56" spans="1:4">
      <c r="A56" s="11"/>
      <c r="B56" s="10"/>
      <c r="C56" s="10"/>
      <c r="D56" s="10"/>
    </row>
    <row r="57" spans="1:4">
      <c r="A57" s="11"/>
      <c r="B57" s="10"/>
      <c r="C57" s="18"/>
      <c r="D57" s="18"/>
    </row>
    <row r="58" spans="1:4">
      <c r="A58" s="10"/>
      <c r="C58" s="10"/>
      <c r="D58" s="10"/>
    </row>
  </sheetData>
  <mergeCells count="2">
    <mergeCell ref="A1:D1"/>
    <mergeCell ref="A2:D2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OU_2126</dc:creator>
  <cp:lastModifiedBy>OU_2106</cp:lastModifiedBy>
  <cp:lastPrinted>2022-09-07T13:52:08Z</cp:lastPrinted>
  <dcterms:created xsi:type="dcterms:W3CDTF">2014-04-24T06:27:18Z</dcterms:created>
  <dcterms:modified xsi:type="dcterms:W3CDTF">2022-09-08T12:07:45Z</dcterms:modified>
</cp:coreProperties>
</file>