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6" windowWidth="13392" windowHeight="11592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54" i="1"/>
  <c r="C32"/>
  <c r="C55" l="1"/>
</calcChain>
</file>

<file path=xl/sharedStrings.xml><?xml version="1.0" encoding="utf-8"?>
<sst xmlns="http://schemas.openxmlformats.org/spreadsheetml/2006/main" count="78" uniqueCount="72">
  <si>
    <t xml:space="preserve">Výdaje : </t>
  </si>
  <si>
    <t>Pol. Rozp.</t>
  </si>
  <si>
    <t xml:space="preserve">Celkem : </t>
  </si>
  <si>
    <t>Celkové příjmy :</t>
  </si>
  <si>
    <t>Celkové výdaje :</t>
  </si>
  <si>
    <t>Částka Kč</t>
  </si>
  <si>
    <t xml:space="preserve">Financování : </t>
  </si>
  <si>
    <t>Lukáš Karkoš, starosta obce</t>
  </si>
  <si>
    <t xml:space="preserve">Příjmy : </t>
  </si>
  <si>
    <t>Celkem :</t>
  </si>
  <si>
    <t xml:space="preserve">Rozdíl mezi výdaji a příjmy </t>
  </si>
  <si>
    <t>Par.,            pol.</t>
  </si>
  <si>
    <t>Pitná voda</t>
  </si>
  <si>
    <t>Odvádění a čištění odpadních vod</t>
  </si>
  <si>
    <t>Rozpočtové opatření č. 4/2020  ze dne  30.12.2020</t>
  </si>
  <si>
    <t>3314</t>
  </si>
  <si>
    <t>3341</t>
  </si>
  <si>
    <t>3399</t>
  </si>
  <si>
    <t>3632</t>
  </si>
  <si>
    <t>6171</t>
  </si>
  <si>
    <t>6310</t>
  </si>
  <si>
    <t>3319</t>
  </si>
  <si>
    <t>3412</t>
  </si>
  <si>
    <t>Schválila  Rada  obce dne  30.12.2020</t>
  </si>
  <si>
    <t>Daň z příjmu fyz. osob ze záv. Činnosti</t>
  </si>
  <si>
    <t>Daň z příjmu fyz. osob z výděleč. Činn.</t>
  </si>
  <si>
    <t>Daň z příjmu fyz. osob. Z kapitál. Výnosů</t>
  </si>
  <si>
    <t>Daň z příjmu práv. osob</t>
  </si>
  <si>
    <t>Odvody za odnětí zeměděl. Půdy</t>
  </si>
  <si>
    <t>Správní poplatky</t>
  </si>
  <si>
    <t>Zrušený odovod z loterií a jiných pod. her</t>
  </si>
  <si>
    <t xml:space="preserve">Neinv. Přijaté transf. SR </t>
  </si>
  <si>
    <t>Ost. Neinv. Přijaté transf. SR</t>
  </si>
  <si>
    <t>Neinv. Přijaté transf. Od obcí</t>
  </si>
  <si>
    <t>Ost. Investiční  Přijaté transf. SR</t>
  </si>
  <si>
    <t>Pěstební činnost - les</t>
  </si>
  <si>
    <t>Činnosti knihovnické</t>
  </si>
  <si>
    <t>Ostatní záležitosti kutlury</t>
  </si>
  <si>
    <t>Ostatní tělovýchovná činnost</t>
  </si>
  <si>
    <t>Ostatní zájmová činnost a rekreace</t>
  </si>
  <si>
    <t>Bytové hospodářství</t>
  </si>
  <si>
    <t>Nebytové hospodářství</t>
  </si>
  <si>
    <t>Pohřebnictví</t>
  </si>
  <si>
    <t>Sběr a svoz ostatních odpadů</t>
  </si>
  <si>
    <t>Využívání a svoz ost. Odpadů</t>
  </si>
  <si>
    <t>Osobní asist., pečovatel. Služby</t>
  </si>
  <si>
    <t>Činnosti místní správy</t>
  </si>
  <si>
    <t>Ostatní záležitosti kultury</t>
  </si>
  <si>
    <t>Rozhlas a televize</t>
  </si>
  <si>
    <t>Ostatní záležitosti kultury, církví, sděl.pr.</t>
  </si>
  <si>
    <t>Sportovní zařízení v majetku obce</t>
  </si>
  <si>
    <t>Obecné příjmy a výdaje finančních operací</t>
  </si>
  <si>
    <t>3722</t>
  </si>
  <si>
    <t>3723</t>
  </si>
  <si>
    <t>Sběr a svoz komunálních odpadů</t>
  </si>
  <si>
    <t>3639</t>
  </si>
  <si>
    <t>Komunální a územní rozvoj j.n.</t>
  </si>
  <si>
    <t>3745</t>
  </si>
  <si>
    <t>5512</t>
  </si>
  <si>
    <t>6112</t>
  </si>
  <si>
    <t>Péče o vzhled obcí a veř. Zeleň</t>
  </si>
  <si>
    <t>Požární ochrana</t>
  </si>
  <si>
    <t>Zastupitelstvo obce</t>
  </si>
  <si>
    <t>Neinv. Přijaté transf. z všeob.pokl.spr.SR</t>
  </si>
  <si>
    <t>3519</t>
  </si>
  <si>
    <t>5212</t>
  </si>
  <si>
    <t>5213</t>
  </si>
  <si>
    <t>6115</t>
  </si>
  <si>
    <t>Ochrana obyvatelstva</t>
  </si>
  <si>
    <t>Krizová opatření</t>
  </si>
  <si>
    <t>Volby do Krajského zastupitelstva</t>
  </si>
  <si>
    <t>Ostatní ambulantní péče (zdr. Středisko)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</si>
</sst>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5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Border="1"/>
    <xf numFmtId="4" fontId="3" fillId="0" borderId="0" xfId="0" applyNumberFormat="1" applyFont="1" applyBorder="1"/>
    <xf numFmtId="49" fontId="0" fillId="0" borderId="0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6"/>
  <sheetViews>
    <sheetView tabSelected="1" topLeftCell="A31" workbookViewId="0">
      <selection activeCell="D42" sqref="D42"/>
    </sheetView>
  </sheetViews>
  <sheetFormatPr defaultRowHeight="14.4"/>
  <cols>
    <col min="1" max="1" width="9.88671875" customWidth="1"/>
    <col min="2" max="2" width="16.6640625" customWidth="1"/>
    <col min="3" max="3" width="21" customWidth="1"/>
    <col min="4" max="4" width="37.6640625" customWidth="1"/>
  </cols>
  <sheetData>
    <row r="1" spans="1:4" ht="18">
      <c r="A1" s="23" t="s">
        <v>14</v>
      </c>
      <c r="B1" s="24"/>
      <c r="C1" s="24"/>
      <c r="D1" s="25"/>
    </row>
    <row r="2" spans="1:4" ht="18">
      <c r="A2" s="26"/>
      <c r="B2" s="27"/>
      <c r="C2" s="27"/>
      <c r="D2" s="28"/>
    </row>
    <row r="3" spans="1:4">
      <c r="A3" s="5" t="s">
        <v>1</v>
      </c>
      <c r="B3" s="16" t="s">
        <v>11</v>
      </c>
      <c r="C3" s="17" t="s">
        <v>5</v>
      </c>
      <c r="D3" s="1"/>
    </row>
    <row r="4" spans="1:4">
      <c r="A4" s="5" t="s">
        <v>8</v>
      </c>
      <c r="B4" s="2"/>
      <c r="C4" s="3"/>
      <c r="D4" s="1"/>
    </row>
    <row r="5" spans="1:4">
      <c r="A5" s="10">
        <v>1</v>
      </c>
      <c r="B5" s="3">
        <v>1111</v>
      </c>
      <c r="C5" s="9">
        <v>295441</v>
      </c>
      <c r="D5" s="1" t="s">
        <v>24</v>
      </c>
    </row>
    <row r="6" spans="1:4">
      <c r="A6" s="10">
        <v>2</v>
      </c>
      <c r="B6" s="3">
        <v>1112</v>
      </c>
      <c r="C6" s="9">
        <v>-308000</v>
      </c>
      <c r="D6" s="1" t="s">
        <v>25</v>
      </c>
    </row>
    <row r="7" spans="1:4">
      <c r="A7" s="10">
        <v>3</v>
      </c>
      <c r="B7" s="3">
        <v>1113</v>
      </c>
      <c r="C7" s="9">
        <v>60000</v>
      </c>
      <c r="D7" s="1" t="s">
        <v>26</v>
      </c>
    </row>
    <row r="8" spans="1:4">
      <c r="A8" s="10">
        <v>4</v>
      </c>
      <c r="B8" s="3">
        <v>1121</v>
      </c>
      <c r="C8" s="9">
        <v>100000</v>
      </c>
      <c r="D8" s="1" t="s">
        <v>27</v>
      </c>
    </row>
    <row r="9" spans="1:4">
      <c r="A9" s="10">
        <v>36</v>
      </c>
      <c r="B9" s="3">
        <v>1334</v>
      </c>
      <c r="C9" s="9">
        <v>8000</v>
      </c>
      <c r="D9" s="1" t="s">
        <v>28</v>
      </c>
    </row>
    <row r="10" spans="1:4">
      <c r="A10" s="10">
        <v>10</v>
      </c>
      <c r="B10" s="3">
        <v>1361</v>
      </c>
      <c r="C10" s="9">
        <v>-10000</v>
      </c>
      <c r="D10" s="1" t="s">
        <v>29</v>
      </c>
    </row>
    <row r="11" spans="1:4">
      <c r="A11" s="10">
        <v>38</v>
      </c>
      <c r="B11" s="3">
        <v>1382</v>
      </c>
      <c r="C11" s="9">
        <v>100</v>
      </c>
      <c r="D11" s="1" t="s">
        <v>30</v>
      </c>
    </row>
    <row r="12" spans="1:4">
      <c r="A12" s="10">
        <v>13</v>
      </c>
      <c r="B12" s="3">
        <v>4111</v>
      </c>
      <c r="C12" s="9">
        <v>6780750</v>
      </c>
      <c r="D12" s="1" t="s">
        <v>63</v>
      </c>
    </row>
    <row r="13" spans="1:4">
      <c r="A13" s="10">
        <v>14</v>
      </c>
      <c r="B13" s="3">
        <v>4112</v>
      </c>
      <c r="C13" s="9">
        <v>-95441</v>
      </c>
      <c r="D13" s="1" t="s">
        <v>31</v>
      </c>
    </row>
    <row r="14" spans="1:4">
      <c r="A14" s="10">
        <v>15</v>
      </c>
      <c r="B14" s="3">
        <v>4116</v>
      </c>
      <c r="C14" s="9">
        <v>-111000</v>
      </c>
      <c r="D14" s="1" t="s">
        <v>32</v>
      </c>
    </row>
    <row r="15" spans="1:4">
      <c r="A15" s="10">
        <v>16</v>
      </c>
      <c r="B15" s="3">
        <v>4121</v>
      </c>
      <c r="C15" s="9">
        <v>10000</v>
      </c>
      <c r="D15" s="1" t="s">
        <v>33</v>
      </c>
    </row>
    <row r="16" spans="1:4">
      <c r="A16" s="10">
        <v>37</v>
      </c>
      <c r="B16" s="3">
        <v>4216</v>
      </c>
      <c r="C16" s="9">
        <v>-7110750</v>
      </c>
      <c r="D16" s="1" t="s">
        <v>34</v>
      </c>
    </row>
    <row r="17" spans="1:4">
      <c r="A17" s="10">
        <v>19</v>
      </c>
      <c r="B17" s="2">
        <v>1031</v>
      </c>
      <c r="C17" s="9">
        <v>-111000</v>
      </c>
      <c r="D17" s="1" t="s">
        <v>35</v>
      </c>
    </row>
    <row r="18" spans="1:4">
      <c r="A18" s="10">
        <v>18</v>
      </c>
      <c r="B18" s="2">
        <v>2310</v>
      </c>
      <c r="C18" s="9">
        <v>73000</v>
      </c>
      <c r="D18" s="1" t="s">
        <v>12</v>
      </c>
    </row>
    <row r="19" spans="1:4">
      <c r="A19" s="10">
        <v>19</v>
      </c>
      <c r="B19" s="2">
        <v>2321</v>
      </c>
      <c r="C19" s="9">
        <v>67000</v>
      </c>
      <c r="D19" s="1" t="s">
        <v>13</v>
      </c>
    </row>
    <row r="20" spans="1:4">
      <c r="A20" s="10">
        <v>20</v>
      </c>
      <c r="B20" s="2">
        <v>3314</v>
      </c>
      <c r="C20" s="9">
        <v>-600</v>
      </c>
      <c r="D20" s="1" t="s">
        <v>36</v>
      </c>
    </row>
    <row r="21" spans="1:4">
      <c r="A21" s="10">
        <v>21</v>
      </c>
      <c r="B21" s="2">
        <v>3319</v>
      </c>
      <c r="C21" s="9">
        <v>-100000</v>
      </c>
      <c r="D21" s="1" t="s">
        <v>37</v>
      </c>
    </row>
    <row r="22" spans="1:4">
      <c r="A22" s="10">
        <v>22</v>
      </c>
      <c r="B22" s="2">
        <v>3412</v>
      </c>
      <c r="C22" s="9">
        <v>-114000</v>
      </c>
      <c r="D22" s="1" t="s">
        <v>50</v>
      </c>
    </row>
    <row r="23" spans="1:4">
      <c r="A23" s="10">
        <v>23</v>
      </c>
      <c r="B23" s="2">
        <v>3419</v>
      </c>
      <c r="C23" s="9">
        <v>5000</v>
      </c>
      <c r="D23" s="1" t="s">
        <v>38</v>
      </c>
    </row>
    <row r="24" spans="1:4">
      <c r="A24" s="10">
        <v>24</v>
      </c>
      <c r="B24" s="2">
        <v>3429</v>
      </c>
      <c r="C24" s="9">
        <v>159500</v>
      </c>
      <c r="D24" s="1" t="s">
        <v>39</v>
      </c>
    </row>
    <row r="25" spans="1:4">
      <c r="A25" s="10">
        <v>25</v>
      </c>
      <c r="B25" s="2">
        <v>3612</v>
      </c>
      <c r="C25" s="9">
        <v>-27000</v>
      </c>
      <c r="D25" s="1" t="s">
        <v>40</v>
      </c>
    </row>
    <row r="26" spans="1:4">
      <c r="A26" s="10">
        <v>26</v>
      </c>
      <c r="B26" s="2">
        <v>3613</v>
      </c>
      <c r="C26" s="9">
        <v>64000</v>
      </c>
      <c r="D26" s="1" t="s">
        <v>41</v>
      </c>
    </row>
    <row r="27" spans="1:4">
      <c r="A27" s="10">
        <v>28</v>
      </c>
      <c r="B27" s="2">
        <v>3632</v>
      </c>
      <c r="C27" s="9">
        <v>12000</v>
      </c>
      <c r="D27" s="1" t="s">
        <v>42</v>
      </c>
    </row>
    <row r="28" spans="1:4">
      <c r="A28" s="10">
        <v>30</v>
      </c>
      <c r="B28" s="2">
        <v>3723</v>
      </c>
      <c r="C28" s="9">
        <v>15000</v>
      </c>
      <c r="D28" s="1" t="s">
        <v>43</v>
      </c>
    </row>
    <row r="29" spans="1:4">
      <c r="A29" s="10">
        <v>31</v>
      </c>
      <c r="B29" s="2">
        <v>3725</v>
      </c>
      <c r="C29" s="9">
        <v>64000</v>
      </c>
      <c r="D29" s="1" t="s">
        <v>44</v>
      </c>
    </row>
    <row r="30" spans="1:4">
      <c r="A30" s="10">
        <v>32</v>
      </c>
      <c r="B30" s="2">
        <v>4351</v>
      </c>
      <c r="C30" s="9">
        <v>81000</v>
      </c>
      <c r="D30" s="1" t="s">
        <v>45</v>
      </c>
    </row>
    <row r="31" spans="1:4">
      <c r="A31" s="10">
        <v>33</v>
      </c>
      <c r="B31" s="2">
        <v>6171</v>
      </c>
      <c r="C31" s="9">
        <v>193000</v>
      </c>
      <c r="D31" s="1" t="s">
        <v>46</v>
      </c>
    </row>
    <row r="32" spans="1:4" ht="15.6">
      <c r="A32" s="6" t="s">
        <v>9</v>
      </c>
      <c r="B32" s="3"/>
      <c r="C32" s="7">
        <f>SUM(C5:C31)</f>
        <v>0</v>
      </c>
      <c r="D32" s="1"/>
    </row>
    <row r="33" spans="1:4" ht="15.6">
      <c r="A33" s="1"/>
      <c r="B33" s="15"/>
      <c r="C33" s="1"/>
      <c r="D33" s="1"/>
    </row>
    <row r="34" spans="1:4">
      <c r="A34" s="5" t="s">
        <v>0</v>
      </c>
      <c r="B34" s="3"/>
      <c r="C34" s="1"/>
      <c r="D34" s="1"/>
    </row>
    <row r="35" spans="1:4">
      <c r="A35" s="10">
        <v>1</v>
      </c>
      <c r="B35" s="2">
        <v>1031</v>
      </c>
      <c r="C35" s="4">
        <v>12000</v>
      </c>
      <c r="D35" s="1" t="s">
        <v>35</v>
      </c>
    </row>
    <row r="36" spans="1:4">
      <c r="A36" s="10">
        <v>10</v>
      </c>
      <c r="B36" s="21" t="s">
        <v>15</v>
      </c>
      <c r="C36" s="4">
        <v>10000</v>
      </c>
      <c r="D36" s="1" t="s">
        <v>36</v>
      </c>
    </row>
    <row r="37" spans="1:4">
      <c r="A37" s="10">
        <v>11</v>
      </c>
      <c r="B37" s="21" t="s">
        <v>21</v>
      </c>
      <c r="C37" s="4">
        <v>-200000</v>
      </c>
      <c r="D37" s="1" t="s">
        <v>47</v>
      </c>
    </row>
    <row r="38" spans="1:4">
      <c r="A38" s="10">
        <v>12</v>
      </c>
      <c r="B38" s="21" t="s">
        <v>16</v>
      </c>
      <c r="C38" s="4">
        <v>3000</v>
      </c>
      <c r="D38" s="1" t="s">
        <v>48</v>
      </c>
    </row>
    <row r="39" spans="1:4">
      <c r="A39" s="10">
        <v>13</v>
      </c>
      <c r="B39" s="21" t="s">
        <v>17</v>
      </c>
      <c r="C39" s="4">
        <v>4000</v>
      </c>
      <c r="D39" s="1" t="s">
        <v>49</v>
      </c>
    </row>
    <row r="40" spans="1:4">
      <c r="A40" s="10">
        <v>14</v>
      </c>
      <c r="B40" s="21" t="s">
        <v>22</v>
      </c>
      <c r="C40" s="4">
        <v>-143000</v>
      </c>
      <c r="D40" s="1" t="s">
        <v>50</v>
      </c>
    </row>
    <row r="41" spans="1:4">
      <c r="A41" s="10">
        <v>17</v>
      </c>
      <c r="B41" s="21" t="s">
        <v>64</v>
      </c>
      <c r="C41" s="4">
        <v>-40000</v>
      </c>
      <c r="D41" s="1" t="s">
        <v>71</v>
      </c>
    </row>
    <row r="42" spans="1:4">
      <c r="A42" s="10">
        <v>21</v>
      </c>
      <c r="B42" s="21" t="s">
        <v>18</v>
      </c>
      <c r="C42" s="4">
        <v>117000</v>
      </c>
      <c r="D42" s="1" t="s">
        <v>42</v>
      </c>
    </row>
    <row r="43" spans="1:4">
      <c r="A43" s="10">
        <v>23</v>
      </c>
      <c r="B43" s="21" t="s">
        <v>55</v>
      </c>
      <c r="C43" s="4">
        <v>-347000</v>
      </c>
      <c r="D43" s="1" t="s">
        <v>56</v>
      </c>
    </row>
    <row r="44" spans="1:4">
      <c r="A44" s="10">
        <v>24</v>
      </c>
      <c r="B44" s="21" t="s">
        <v>52</v>
      </c>
      <c r="C44" s="4">
        <v>45000</v>
      </c>
      <c r="D44" s="1" t="s">
        <v>54</v>
      </c>
    </row>
    <row r="45" spans="1:4">
      <c r="A45" s="10">
        <v>25</v>
      </c>
      <c r="B45" s="21" t="s">
        <v>53</v>
      </c>
      <c r="C45" s="4">
        <v>-45000</v>
      </c>
      <c r="D45" s="1" t="s">
        <v>43</v>
      </c>
    </row>
    <row r="46" spans="1:4">
      <c r="A46" s="10">
        <v>26</v>
      </c>
      <c r="B46" s="21" t="s">
        <v>57</v>
      </c>
      <c r="C46" s="4">
        <v>165000</v>
      </c>
      <c r="D46" s="1" t="s">
        <v>60</v>
      </c>
    </row>
    <row r="47" spans="1:4">
      <c r="A47" s="10">
        <v>28</v>
      </c>
      <c r="B47" s="21" t="s">
        <v>65</v>
      </c>
      <c r="C47" s="4">
        <v>-15000</v>
      </c>
      <c r="D47" s="1" t="s">
        <v>68</v>
      </c>
    </row>
    <row r="48" spans="1:4">
      <c r="A48" s="10">
        <v>28</v>
      </c>
      <c r="B48" s="21" t="s">
        <v>66</v>
      </c>
      <c r="C48" s="4">
        <v>15000</v>
      </c>
      <c r="D48" s="1" t="s">
        <v>69</v>
      </c>
    </row>
    <row r="49" spans="1:4">
      <c r="A49" s="10">
        <v>29</v>
      </c>
      <c r="B49" s="21" t="s">
        <v>58</v>
      </c>
      <c r="C49" s="4">
        <v>2000</v>
      </c>
      <c r="D49" s="1" t="s">
        <v>61</v>
      </c>
    </row>
    <row r="50" spans="1:4">
      <c r="A50" s="10">
        <v>30</v>
      </c>
      <c r="B50" s="21" t="s">
        <v>59</v>
      </c>
      <c r="C50" s="4">
        <v>180000</v>
      </c>
      <c r="D50" s="1" t="s">
        <v>62</v>
      </c>
    </row>
    <row r="51" spans="1:4">
      <c r="A51" s="10">
        <v>31</v>
      </c>
      <c r="B51" s="21" t="s">
        <v>67</v>
      </c>
      <c r="C51" s="4">
        <v>4500</v>
      </c>
      <c r="D51" s="1" t="s">
        <v>70</v>
      </c>
    </row>
    <row r="52" spans="1:4">
      <c r="A52" s="10">
        <v>32</v>
      </c>
      <c r="B52" s="21" t="s">
        <v>19</v>
      </c>
      <c r="C52" s="4">
        <v>152500</v>
      </c>
      <c r="D52" s="1" t="s">
        <v>46</v>
      </c>
    </row>
    <row r="53" spans="1:4" ht="15.6">
      <c r="A53" s="2">
        <v>33</v>
      </c>
      <c r="B53" s="21" t="s">
        <v>20</v>
      </c>
      <c r="C53" s="14">
        <v>80000</v>
      </c>
      <c r="D53" s="1" t="s">
        <v>51</v>
      </c>
    </row>
    <row r="54" spans="1:4" ht="15.6">
      <c r="A54" s="6" t="s">
        <v>2</v>
      </c>
      <c r="B54" s="6"/>
      <c r="C54" s="7">
        <f>SUM(C35:C53)</f>
        <v>0</v>
      </c>
      <c r="D54" s="1"/>
    </row>
    <row r="55" spans="1:4" ht="15.6">
      <c r="A55" s="6" t="s">
        <v>6</v>
      </c>
      <c r="B55" s="6"/>
      <c r="C55" s="7">
        <f>SUM(C54-C32)</f>
        <v>0</v>
      </c>
      <c r="D55" s="5" t="s">
        <v>10</v>
      </c>
    </row>
    <row r="56" spans="1:4" ht="15.6">
      <c r="A56" s="6" t="s">
        <v>3</v>
      </c>
      <c r="B56" s="1"/>
      <c r="C56" s="8">
        <v>50747728</v>
      </c>
      <c r="D56" s="1"/>
    </row>
    <row r="57" spans="1:4" ht="15.6">
      <c r="A57" s="6" t="s">
        <v>4</v>
      </c>
      <c r="B57" s="1"/>
      <c r="C57" s="8">
        <v>60360347.740000002</v>
      </c>
      <c r="D57" s="1"/>
    </row>
    <row r="58" spans="1:4">
      <c r="A58" s="1"/>
      <c r="B58" s="1"/>
      <c r="C58" s="1"/>
      <c r="D58" s="1" t="s">
        <v>7</v>
      </c>
    </row>
    <row r="59" spans="1:4" ht="15.6">
      <c r="A59" s="13" t="s">
        <v>23</v>
      </c>
      <c r="B59" s="1"/>
      <c r="C59" s="1"/>
      <c r="D59" s="1"/>
    </row>
    <row r="60" spans="1:4">
      <c r="A60" s="1"/>
      <c r="B60" s="1"/>
      <c r="C60" s="1"/>
      <c r="D60" s="3"/>
    </row>
    <row r="61" spans="1:4" ht="15.6">
      <c r="A61" s="6"/>
      <c r="B61" s="1"/>
      <c r="C61" s="1"/>
      <c r="D61" s="22"/>
    </row>
    <row r="62" spans="1:4">
      <c r="A62" s="11"/>
      <c r="B62" s="11"/>
      <c r="C62" s="11"/>
      <c r="D62" s="12"/>
    </row>
    <row r="63" spans="1:4" ht="15.6">
      <c r="A63" s="18"/>
      <c r="B63" s="11"/>
      <c r="C63" s="18"/>
      <c r="D63" s="19"/>
    </row>
    <row r="64" spans="1:4" ht="15.6">
      <c r="A64" s="18"/>
      <c r="B64" s="18"/>
      <c r="C64" s="18"/>
      <c r="D64" s="19"/>
    </row>
    <row r="65" spans="1:4" ht="15.6">
      <c r="A65" s="18"/>
      <c r="B65" s="18"/>
      <c r="C65" s="18"/>
      <c r="D65" s="19"/>
    </row>
    <row r="66" spans="1:4" ht="15.6">
      <c r="A66" s="18"/>
      <c r="B66" s="18"/>
      <c r="C66" s="18"/>
      <c r="D66" s="19"/>
    </row>
    <row r="67" spans="1:4" ht="15.6">
      <c r="A67" s="18"/>
      <c r="B67" s="18"/>
      <c r="C67" s="18"/>
      <c r="D67" s="19"/>
    </row>
    <row r="68" spans="1:4" ht="15.6">
      <c r="A68" s="18"/>
      <c r="B68" s="18"/>
      <c r="C68" s="18"/>
      <c r="D68" s="19"/>
    </row>
    <row r="69" spans="1:4" ht="15.6">
      <c r="A69" s="18"/>
      <c r="B69" s="18"/>
      <c r="C69" s="18"/>
      <c r="D69" s="19"/>
    </row>
    <row r="70" spans="1:4" ht="15.6">
      <c r="A70" s="18"/>
      <c r="B70" s="18"/>
      <c r="C70" s="18"/>
      <c r="D70" s="19"/>
    </row>
    <row r="71" spans="1:4" ht="15.6">
      <c r="B71" s="18"/>
    </row>
    <row r="77" spans="1:4">
      <c r="A77" s="11"/>
      <c r="C77" s="11"/>
      <c r="D77" s="11"/>
    </row>
    <row r="78" spans="1:4">
      <c r="A78" s="11"/>
      <c r="B78" s="11"/>
      <c r="C78" s="11"/>
      <c r="D78" s="11"/>
    </row>
    <row r="79" spans="1:4">
      <c r="A79" s="12"/>
      <c r="B79" s="11"/>
      <c r="C79" s="11"/>
      <c r="D79" s="11"/>
    </row>
    <row r="80" spans="1:4">
      <c r="A80" s="12"/>
      <c r="B80" s="11"/>
      <c r="C80" s="11"/>
      <c r="D80" s="11"/>
    </row>
    <row r="81" spans="1:4">
      <c r="A81" s="12"/>
      <c r="B81" s="11"/>
      <c r="C81" s="11"/>
      <c r="D81" s="11"/>
    </row>
    <row r="82" spans="1:4">
      <c r="A82" s="12"/>
      <c r="B82" s="11"/>
      <c r="C82" s="11"/>
      <c r="D82" s="11"/>
    </row>
    <row r="83" spans="1:4">
      <c r="A83" s="12"/>
      <c r="B83" s="11"/>
      <c r="C83" s="11"/>
      <c r="D83" s="11"/>
    </row>
    <row r="84" spans="1:4">
      <c r="A84" s="12"/>
      <c r="B84" s="11"/>
      <c r="C84" s="20"/>
      <c r="D84" s="20"/>
    </row>
    <row r="85" spans="1:4">
      <c r="A85" s="11"/>
      <c r="B85" s="11"/>
      <c r="C85" s="11"/>
      <c r="D85" s="11"/>
    </row>
    <row r="86" spans="1:4">
      <c r="B86" s="11"/>
    </row>
  </sheetData>
  <mergeCells count="2">
    <mergeCell ref="A1:D1"/>
    <mergeCell ref="A2:D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OU_2106</cp:lastModifiedBy>
  <cp:lastPrinted>2021-02-22T09:44:43Z</cp:lastPrinted>
  <dcterms:created xsi:type="dcterms:W3CDTF">2014-04-24T06:27:18Z</dcterms:created>
  <dcterms:modified xsi:type="dcterms:W3CDTF">2021-02-22T09:44:49Z</dcterms:modified>
</cp:coreProperties>
</file>