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3395" windowHeight="115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22" i="1"/>
  <c r="C24" s="1"/>
  <c r="C10"/>
</calcChain>
</file>

<file path=xl/sharedStrings.xml><?xml version="1.0" encoding="utf-8"?>
<sst xmlns="http://schemas.openxmlformats.org/spreadsheetml/2006/main" count="26" uniqueCount="26">
  <si>
    <t xml:space="preserve">Výdaje : </t>
  </si>
  <si>
    <t>Pol. Rozp.</t>
  </si>
  <si>
    <t xml:space="preserve">Celkem : </t>
  </si>
  <si>
    <t>Celkové příjmy :</t>
  </si>
  <si>
    <t>Celkové výdaje :</t>
  </si>
  <si>
    <t>Částka Kč</t>
  </si>
  <si>
    <t xml:space="preserve">Financování : </t>
  </si>
  <si>
    <t>Lukáš Karkoš, starosta obce</t>
  </si>
  <si>
    <t xml:space="preserve">Příjmy : </t>
  </si>
  <si>
    <t>Celkem :</t>
  </si>
  <si>
    <t xml:space="preserve">Rozdíl mezi výdaji a příjmy </t>
  </si>
  <si>
    <t>TCV, posilovna</t>
  </si>
  <si>
    <t>Par.,            pol.</t>
  </si>
  <si>
    <t>Rozpočtové opatření č. 4/2018  ze dne  24.9.2018</t>
  </si>
  <si>
    <t>Příspěvky obcí na děti v MŠ(nová pol.)</t>
  </si>
  <si>
    <t xml:space="preserve">KAZIKO - penále </t>
  </si>
  <si>
    <t xml:space="preserve">3412      </t>
  </si>
  <si>
    <t>3429</t>
  </si>
  <si>
    <t>Ost. Zájmová činnost a rekreace ( UVN)</t>
  </si>
  <si>
    <t>ZŠ - střecha, úpravy - hřbitov</t>
  </si>
  <si>
    <t>Sběr a svoz ostat. Odpadů</t>
  </si>
  <si>
    <t>Ost. Asist. Služba (DKS)</t>
  </si>
  <si>
    <t>Péče o vzhled obcí a veř. Zeleň</t>
  </si>
  <si>
    <t>Schválilo  Zastupitelstvo  obce dne  24.9.2018</t>
  </si>
  <si>
    <t>3419</t>
  </si>
  <si>
    <t>Stadion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</si>
</sst>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5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4" fontId="0" fillId="0" borderId="1" xfId="0" applyNumberFormat="1" applyBorder="1"/>
    <xf numFmtId="0" fontId="2" fillId="0" borderId="1" xfId="0" applyFont="1" applyBorder="1"/>
    <xf numFmtId="0" fontId="3" fillId="0" borderId="1" xfId="0" applyFont="1" applyBorder="1"/>
    <xf numFmtId="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3" fillId="0" borderId="0" xfId="0" applyFont="1" applyBorder="1"/>
    <xf numFmtId="4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selection activeCell="C19" sqref="C19"/>
    </sheetView>
  </sheetViews>
  <sheetFormatPr defaultRowHeight="15"/>
  <cols>
    <col min="1" max="1" width="9.85546875" customWidth="1"/>
    <col min="2" max="2" width="16.7109375" customWidth="1"/>
    <col min="3" max="3" width="25" customWidth="1"/>
    <col min="4" max="4" width="35.85546875" customWidth="1"/>
  </cols>
  <sheetData>
    <row r="1" spans="1:4" ht="18.75">
      <c r="A1" s="24" t="s">
        <v>13</v>
      </c>
      <c r="B1" s="25"/>
      <c r="C1" s="25"/>
      <c r="D1" s="26"/>
    </row>
    <row r="2" spans="1:4" ht="18.75">
      <c r="A2" s="27"/>
      <c r="B2" s="28"/>
      <c r="C2" s="28"/>
      <c r="D2" s="29"/>
    </row>
    <row r="3" spans="1:4">
      <c r="A3" s="5" t="s">
        <v>1</v>
      </c>
      <c r="B3" s="16" t="s">
        <v>12</v>
      </c>
      <c r="C3" s="17" t="s">
        <v>5</v>
      </c>
      <c r="D3" s="1"/>
    </row>
    <row r="4" spans="1:4">
      <c r="A4" s="1"/>
      <c r="B4" s="2"/>
      <c r="C4" s="3"/>
      <c r="D4" s="1"/>
    </row>
    <row r="5" spans="1:4">
      <c r="A5" s="5" t="s">
        <v>8</v>
      </c>
      <c r="B5" s="2"/>
      <c r="C5" s="3"/>
      <c r="D5" s="1"/>
    </row>
    <row r="6" spans="1:4">
      <c r="A6" s="10"/>
      <c r="B6" s="3"/>
      <c r="C6" s="9"/>
      <c r="D6" s="1"/>
    </row>
    <row r="7" spans="1:4">
      <c r="A7" s="10">
        <v>39</v>
      </c>
      <c r="B7" s="3">
        <v>4121</v>
      </c>
      <c r="C7" s="9">
        <v>32000</v>
      </c>
      <c r="D7" s="1" t="s">
        <v>14</v>
      </c>
    </row>
    <row r="8" spans="1:4">
      <c r="A8" s="10">
        <v>32</v>
      </c>
      <c r="B8" s="18">
        <v>6171</v>
      </c>
      <c r="C8" s="9">
        <v>500000</v>
      </c>
      <c r="D8" s="1" t="s">
        <v>15</v>
      </c>
    </row>
    <row r="9" spans="1:4">
      <c r="A9" s="1"/>
      <c r="B9" s="3"/>
      <c r="C9" s="4"/>
      <c r="D9" s="1"/>
    </row>
    <row r="10" spans="1:4" ht="15.75">
      <c r="A10" s="13" t="s">
        <v>9</v>
      </c>
      <c r="B10" s="15"/>
      <c r="C10" s="7">
        <f>SUM(C6:C8)</f>
        <v>532000</v>
      </c>
      <c r="D10" s="1"/>
    </row>
    <row r="11" spans="1:4">
      <c r="A11" s="1"/>
      <c r="B11" s="3"/>
      <c r="C11" s="1"/>
      <c r="D11" s="1"/>
    </row>
    <row r="12" spans="1:4">
      <c r="A12" s="5" t="s">
        <v>0</v>
      </c>
      <c r="B12" s="1"/>
      <c r="C12" s="1"/>
      <c r="D12" s="1"/>
    </row>
    <row r="13" spans="1:4">
      <c r="A13" s="10"/>
      <c r="B13" s="19"/>
      <c r="C13" s="4"/>
      <c r="D13" s="1"/>
    </row>
    <row r="14" spans="1:4">
      <c r="A14" s="10">
        <v>13</v>
      </c>
      <c r="B14" s="19" t="s">
        <v>16</v>
      </c>
      <c r="C14" s="4">
        <v>50000</v>
      </c>
      <c r="D14" s="1" t="s">
        <v>11</v>
      </c>
    </row>
    <row r="15" spans="1:4">
      <c r="A15" s="10">
        <v>14</v>
      </c>
      <c r="B15" s="19" t="s">
        <v>24</v>
      </c>
      <c r="C15" s="4">
        <v>50000</v>
      </c>
      <c r="D15" s="1" t="s">
        <v>25</v>
      </c>
    </row>
    <row r="16" spans="1:4">
      <c r="A16" s="10">
        <v>15</v>
      </c>
      <c r="B16" s="19" t="s">
        <v>17</v>
      </c>
      <c r="C16" s="4">
        <v>50000</v>
      </c>
      <c r="D16" s="1" t="s">
        <v>18</v>
      </c>
    </row>
    <row r="17" spans="1:4">
      <c r="A17" s="2">
        <v>21</v>
      </c>
      <c r="B17" s="18">
        <v>3639</v>
      </c>
      <c r="C17" s="4">
        <v>100000</v>
      </c>
      <c r="D17" s="1" t="s">
        <v>19</v>
      </c>
    </row>
    <row r="18" spans="1:4">
      <c r="A18" s="2">
        <v>23</v>
      </c>
      <c r="B18" s="18">
        <v>3723</v>
      </c>
      <c r="C18" s="4">
        <v>-100000</v>
      </c>
      <c r="D18" s="1" t="s">
        <v>20</v>
      </c>
    </row>
    <row r="19" spans="1:4">
      <c r="A19" s="2">
        <v>24</v>
      </c>
      <c r="B19" s="18">
        <v>3745</v>
      </c>
      <c r="C19" s="4">
        <v>-100000</v>
      </c>
      <c r="D19" s="1" t="s">
        <v>22</v>
      </c>
    </row>
    <row r="20" spans="1:4" ht="15.75">
      <c r="A20" s="2">
        <v>25</v>
      </c>
      <c r="B20" s="23">
        <v>4351</v>
      </c>
      <c r="C20" s="14">
        <v>-50000</v>
      </c>
      <c r="D20" s="1" t="s">
        <v>21</v>
      </c>
    </row>
    <row r="21" spans="1:4" ht="15.75">
      <c r="A21" s="2"/>
      <c r="B21" s="6"/>
      <c r="C21" s="7"/>
      <c r="D21" s="1"/>
    </row>
    <row r="22" spans="1:4" ht="15.75">
      <c r="A22" s="6" t="s">
        <v>2</v>
      </c>
      <c r="B22" s="1"/>
      <c r="C22" s="4">
        <f>SUM(C14:C21)</f>
        <v>0</v>
      </c>
      <c r="D22" s="1"/>
    </row>
    <row r="23" spans="1:4" ht="15.75">
      <c r="A23" s="1"/>
      <c r="B23" s="6"/>
      <c r="C23" s="14"/>
      <c r="D23" s="1"/>
    </row>
    <row r="24" spans="1:4" ht="15.75">
      <c r="A24" s="6" t="s">
        <v>6</v>
      </c>
      <c r="B24" s="6"/>
      <c r="C24" s="7">
        <f>SUM(C22-C10)</f>
        <v>-532000</v>
      </c>
      <c r="D24" s="5" t="s">
        <v>10</v>
      </c>
    </row>
    <row r="25" spans="1:4" ht="15.75">
      <c r="A25" s="6"/>
      <c r="B25" s="1"/>
      <c r="C25" s="7"/>
      <c r="D25" s="1"/>
    </row>
    <row r="26" spans="1:4" ht="15.75">
      <c r="A26" s="1"/>
      <c r="B26" s="1"/>
      <c r="C26" s="8"/>
      <c r="D26" s="1"/>
    </row>
    <row r="27" spans="1:4" ht="15.75">
      <c r="A27" s="6" t="s">
        <v>3</v>
      </c>
      <c r="B27" s="1"/>
      <c r="C27" s="8">
        <v>34839215.130000003</v>
      </c>
      <c r="D27" s="1"/>
    </row>
    <row r="28" spans="1:4" ht="15.75">
      <c r="A28" s="6" t="s">
        <v>4</v>
      </c>
      <c r="B28" s="1"/>
      <c r="C28" s="8">
        <v>38183368</v>
      </c>
      <c r="D28" s="1"/>
    </row>
    <row r="29" spans="1:4">
      <c r="A29" s="1"/>
      <c r="B29" s="1"/>
      <c r="C29" s="1"/>
      <c r="D29" s="1"/>
    </row>
    <row r="30" spans="1:4">
      <c r="A30" s="1"/>
      <c r="B30" s="1"/>
      <c r="C30" s="1"/>
      <c r="D30" s="1" t="s">
        <v>7</v>
      </c>
    </row>
    <row r="31" spans="1:4">
      <c r="A31" s="1"/>
      <c r="B31" s="1"/>
      <c r="C31" s="1"/>
      <c r="D31" s="1"/>
    </row>
    <row r="32" spans="1:4" ht="15.75">
      <c r="A32" s="13" t="s">
        <v>23</v>
      </c>
      <c r="B32" s="1"/>
      <c r="C32" s="1"/>
      <c r="D32" s="1"/>
    </row>
    <row r="33" spans="1:4">
      <c r="A33" s="1"/>
      <c r="B33" s="1"/>
      <c r="C33" s="1"/>
      <c r="D33" s="3"/>
    </row>
    <row r="34" spans="1:4" ht="15.75">
      <c r="A34" s="20"/>
      <c r="B34" s="11"/>
      <c r="C34" s="11"/>
      <c r="D34" s="22"/>
    </row>
    <row r="35" spans="1:4">
      <c r="A35" s="11"/>
      <c r="B35" s="11"/>
      <c r="C35" s="11"/>
      <c r="D35" s="12"/>
    </row>
    <row r="36" spans="1:4" ht="15.75">
      <c r="A36" s="20"/>
      <c r="B36" s="20"/>
      <c r="C36" s="20"/>
      <c r="D36" s="21"/>
    </row>
    <row r="37" spans="1:4" ht="15.75">
      <c r="A37" s="20"/>
      <c r="B37" s="20"/>
      <c r="C37" s="20"/>
      <c r="D37" s="21"/>
    </row>
    <row r="38" spans="1:4" ht="15.75">
      <c r="A38" s="20"/>
      <c r="B38" s="20"/>
      <c r="C38" s="20"/>
      <c r="D38" s="21"/>
    </row>
    <row r="39" spans="1:4" ht="15.75">
      <c r="A39" s="20"/>
      <c r="B39" s="20"/>
      <c r="C39" s="20"/>
      <c r="D39" s="21"/>
    </row>
    <row r="40" spans="1:4" ht="15.75">
      <c r="A40" s="20"/>
      <c r="B40" s="20"/>
      <c r="C40" s="20"/>
      <c r="D40" s="21"/>
    </row>
    <row r="41" spans="1:4" ht="15.75">
      <c r="A41" s="20"/>
      <c r="B41" s="20"/>
      <c r="C41" s="20"/>
      <c r="D41" s="21"/>
    </row>
    <row r="42" spans="1:4" ht="15.75">
      <c r="A42" s="20"/>
      <c r="B42" s="20"/>
      <c r="C42" s="20"/>
      <c r="D42" s="21"/>
    </row>
    <row r="43" spans="1:4" ht="15.75">
      <c r="A43" s="20"/>
      <c r="B43" s="20"/>
      <c r="C43" s="20"/>
      <c r="D43" s="21"/>
    </row>
    <row r="50" spans="1:4">
      <c r="A50" s="11"/>
      <c r="B50" s="11"/>
      <c r="C50" s="11"/>
      <c r="D50" s="11"/>
    </row>
    <row r="51" spans="1:4">
      <c r="A51" s="11"/>
      <c r="B51" s="11"/>
      <c r="C51" s="11"/>
      <c r="D51" s="11"/>
    </row>
    <row r="52" spans="1:4">
      <c r="A52" s="12"/>
      <c r="B52" s="11"/>
      <c r="C52" s="11"/>
      <c r="D52" s="11"/>
    </row>
    <row r="53" spans="1:4">
      <c r="A53" s="12"/>
      <c r="B53" s="11"/>
      <c r="C53" s="11"/>
      <c r="D53" s="11"/>
    </row>
    <row r="54" spans="1:4">
      <c r="A54" s="12"/>
      <c r="B54" s="11"/>
      <c r="C54" s="11"/>
      <c r="D54" s="11"/>
    </row>
    <row r="55" spans="1:4">
      <c r="A55" s="12"/>
      <c r="B55" s="11"/>
      <c r="C55" s="11"/>
      <c r="D55" s="11"/>
    </row>
    <row r="56" spans="1:4">
      <c r="A56" s="12"/>
      <c r="B56" s="11"/>
      <c r="C56" s="11"/>
      <c r="D56" s="11"/>
    </row>
    <row r="57" spans="1:4">
      <c r="A57" s="12"/>
      <c r="B57" s="11"/>
      <c r="C57" s="30"/>
      <c r="D57" s="30"/>
    </row>
    <row r="58" spans="1:4">
      <c r="A58" s="11"/>
      <c r="B58" s="11"/>
      <c r="C58" s="11"/>
      <c r="D58" s="11"/>
    </row>
  </sheetData>
  <mergeCells count="3">
    <mergeCell ref="A1:D1"/>
    <mergeCell ref="A2:D2"/>
    <mergeCell ref="C57:D5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OU_2126</dc:creator>
  <cp:lastModifiedBy>OU_2106</cp:lastModifiedBy>
  <cp:lastPrinted>2018-09-14T08:43:50Z</cp:lastPrinted>
  <dcterms:created xsi:type="dcterms:W3CDTF">2014-04-24T06:27:18Z</dcterms:created>
  <dcterms:modified xsi:type="dcterms:W3CDTF">2018-09-14T08:44:06Z</dcterms:modified>
</cp:coreProperties>
</file>