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3395" windowHeight="77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0" i="2"/>
  <c r="C20" i="1"/>
  <c r="C12"/>
  <c r="C22" l="1"/>
</calcChain>
</file>

<file path=xl/sharedStrings.xml><?xml version="1.0" encoding="utf-8"?>
<sst xmlns="http://schemas.openxmlformats.org/spreadsheetml/2006/main" count="33" uniqueCount="30">
  <si>
    <t xml:space="preserve">Výdaje : </t>
  </si>
  <si>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</si>
  <si>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</si>
  <si>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</si>
  <si>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</si>
  <si>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</si>
  <si>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</si>
  <si>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</si>
  <si>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>Lukáš Karkoš, starosta obce</t>
  </si>
  <si>
    <t>Příjmy :</t>
  </si>
  <si>
    <t>Financování :</t>
  </si>
  <si>
    <t>Česká spořitelna , a.s.</t>
  </si>
  <si>
    <t>ČSOB a.s., běžný účet</t>
  </si>
  <si>
    <t>ČSOB a.s., spořící účet</t>
  </si>
  <si>
    <t>ČSOB a.s. ERA (Pošt. Spoř.)</t>
  </si>
  <si>
    <t xml:space="preserve">ČNB </t>
  </si>
  <si>
    <t>Kč</t>
  </si>
  <si>
    <t>Rozpočtové opatření č. 1/2016 ze dne 13.6.2016</t>
  </si>
  <si>
    <t>DPPO obec 2015</t>
  </si>
  <si>
    <t>Dotace SZIF - Kanalizace</t>
  </si>
  <si>
    <t>Dotace MŽP - Kanalizace</t>
  </si>
  <si>
    <t>Dotace KÚ PK - Optický kabel</t>
  </si>
  <si>
    <t>3631  2324</t>
  </si>
  <si>
    <t>VO - pěšina Žákava</t>
  </si>
  <si>
    <t>6399  5362</t>
  </si>
  <si>
    <t>Schválilo Zastupitelstvo obce dne 13.6.2016</t>
  </si>
  <si>
    <t>Stavy bankovních účtů k 10.6.2016 :</t>
  </si>
  <si>
    <t xml:space="preserve">545,0 kan. ZS, 20,0 kalové čerpadlo, 330,0 </t>
  </si>
  <si>
    <t>zrušení ČOV, 210,0 přepojení na kanaliz.,</t>
  </si>
  <si>
    <t>200,0 elektrika ČOV, ČS 1-4</t>
  </si>
</sst>
</file>

<file path=xl/styles.xml><?xml version="1.0" encoding="utf-8"?>
<styleSheet xmlns="http://schemas.openxmlformats.org/spreadsheetml/2006/main">
  <numFmts count="2">
    <numFmt numFmtId="164" formatCode="0.00_ ;\-0.00\ "/>
    <numFmt numFmtId="165" formatCode="#,##0.00_ ;\-#,##0.00\ "/>
  </numFmts>
  <fonts count="8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0" xfId="0" applyFont="1"/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" fontId="0" fillId="0" borderId="0" xfId="0" applyNumberFormat="1" applyBorder="1"/>
    <xf numFmtId="0" fontId="6" fillId="0" borderId="1" xfId="0" applyFont="1" applyBorder="1"/>
    <xf numFmtId="4" fontId="6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5" xfId="0" applyFont="1" applyFill="1" applyBorder="1"/>
    <xf numFmtId="164" fontId="0" fillId="0" borderId="0" xfId="0" applyNumberFormat="1" applyBorder="1"/>
    <xf numFmtId="165" fontId="3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activeCell="D6" sqref="D6"/>
    </sheetView>
  </sheetViews>
  <sheetFormatPr defaultRowHeight="15"/>
  <cols>
    <col min="1" max="1" width="16.140625" customWidth="1"/>
    <col min="2" max="2" width="14.28515625" customWidth="1"/>
    <col min="3" max="3" width="17.85546875" customWidth="1"/>
    <col min="4" max="4" width="38" customWidth="1"/>
  </cols>
  <sheetData>
    <row r="1" spans="1:4" ht="18.75">
      <c r="A1" s="31" t="s">
        <v>17</v>
      </c>
      <c r="B1" s="32"/>
      <c r="C1" s="32"/>
      <c r="D1" s="33"/>
    </row>
    <row r="2" spans="1:4" ht="18.75">
      <c r="A2" s="34"/>
      <c r="B2" s="35"/>
      <c r="C2" s="35"/>
      <c r="D2" s="36"/>
    </row>
    <row r="3" spans="1:4">
      <c r="A3" s="1" t="s">
        <v>1</v>
      </c>
      <c r="B3" s="3" t="s">
        <v>2</v>
      </c>
      <c r="C3" s="4" t="s">
        <v>7</v>
      </c>
      <c r="D3" s="1"/>
    </row>
    <row r="4" spans="1:4">
      <c r="A4" s="1"/>
      <c r="B4" s="3"/>
      <c r="C4" s="4"/>
      <c r="D4" s="1"/>
    </row>
    <row r="5" spans="1:4">
      <c r="A5" s="7" t="s">
        <v>9</v>
      </c>
      <c r="B5" s="3"/>
      <c r="C5" s="11"/>
      <c r="D5" s="1"/>
    </row>
    <row r="6" spans="1:4">
      <c r="A6" s="13"/>
      <c r="B6" s="4">
        <v>1122</v>
      </c>
      <c r="C6" s="11">
        <v>-41220</v>
      </c>
      <c r="D6" s="1" t="s">
        <v>18</v>
      </c>
    </row>
    <row r="7" spans="1:4">
      <c r="A7" s="3"/>
      <c r="B7" s="4">
        <v>4213</v>
      </c>
      <c r="C7" s="11">
        <v>78658</v>
      </c>
      <c r="D7" s="1" t="s">
        <v>19</v>
      </c>
    </row>
    <row r="8" spans="1:4">
      <c r="A8" s="3"/>
      <c r="B8" s="4">
        <v>4216</v>
      </c>
      <c r="C8" s="11">
        <v>1415830</v>
      </c>
      <c r="D8" s="1" t="s">
        <v>20</v>
      </c>
    </row>
    <row r="9" spans="1:4">
      <c r="A9" s="3"/>
      <c r="B9" s="4">
        <v>4222</v>
      </c>
      <c r="C9" s="11">
        <v>412419</v>
      </c>
      <c r="D9" s="1" t="s">
        <v>21</v>
      </c>
    </row>
    <row r="10" spans="1:4">
      <c r="A10" s="3"/>
      <c r="B10" s="4" t="s">
        <v>22</v>
      </c>
      <c r="C10" s="11">
        <v>4000</v>
      </c>
      <c r="D10" s="1" t="s">
        <v>23</v>
      </c>
    </row>
    <row r="11" spans="1:4">
      <c r="A11" s="3"/>
      <c r="B11" s="3"/>
      <c r="C11" s="11"/>
      <c r="D11" s="1"/>
    </row>
    <row r="12" spans="1:4">
      <c r="A12" s="7" t="s">
        <v>3</v>
      </c>
      <c r="B12" s="13"/>
      <c r="C12" s="14">
        <f>SUM(C6:C11)</f>
        <v>1869687</v>
      </c>
      <c r="D12" s="1"/>
    </row>
    <row r="13" spans="1:4">
      <c r="A13" s="1"/>
      <c r="B13" s="3"/>
      <c r="C13" s="11"/>
      <c r="D13" s="1"/>
    </row>
    <row r="14" spans="1:4">
      <c r="A14" s="7" t="s">
        <v>0</v>
      </c>
      <c r="B14" s="1"/>
      <c r="C14" s="6"/>
      <c r="D14" s="1"/>
    </row>
    <row r="15" spans="1:4">
      <c r="A15" s="3"/>
      <c r="B15" s="30">
        <v>2321</v>
      </c>
      <c r="C15" s="6">
        <v>1305000</v>
      </c>
      <c r="D15" s="1" t="s">
        <v>27</v>
      </c>
    </row>
    <row r="16" spans="1:4">
      <c r="A16" s="3"/>
      <c r="B16" s="4"/>
      <c r="C16" s="6"/>
      <c r="D16" s="1" t="s">
        <v>28</v>
      </c>
    </row>
    <row r="17" spans="1:5">
      <c r="A17" s="3"/>
      <c r="B17" s="2"/>
      <c r="C17" s="6"/>
      <c r="D17" s="1" t="s">
        <v>29</v>
      </c>
    </row>
    <row r="18" spans="1:5">
      <c r="A18" s="3"/>
      <c r="B18" s="2" t="s">
        <v>24</v>
      </c>
      <c r="C18" s="6">
        <v>-41220</v>
      </c>
      <c r="D18" s="1" t="s">
        <v>18</v>
      </c>
    </row>
    <row r="19" spans="1:5">
      <c r="A19" s="1"/>
      <c r="B19" s="1"/>
      <c r="C19" s="6"/>
      <c r="D19" s="1"/>
    </row>
    <row r="20" spans="1:5">
      <c r="A20" s="7" t="s">
        <v>3</v>
      </c>
      <c r="B20" s="7"/>
      <c r="C20" s="12">
        <f>SUM(C15:C19)</f>
        <v>1263780</v>
      </c>
      <c r="D20" s="1"/>
    </row>
    <row r="21" spans="1:5">
      <c r="A21" s="1"/>
      <c r="B21" s="1"/>
      <c r="C21" s="6"/>
      <c r="D21" s="1"/>
    </row>
    <row r="22" spans="1:5">
      <c r="A22" s="7" t="s">
        <v>10</v>
      </c>
      <c r="B22" s="1">
        <v>8115</v>
      </c>
      <c r="C22" s="6">
        <f>SUM(C20-C12)</f>
        <v>-605907</v>
      </c>
      <c r="D22" s="1" t="s">
        <v>4</v>
      </c>
    </row>
    <row r="23" spans="1:5">
      <c r="A23" s="1"/>
      <c r="B23" s="1"/>
      <c r="C23" s="6"/>
      <c r="D23" s="1"/>
      <c r="E23" s="10"/>
    </row>
    <row r="24" spans="1:5">
      <c r="A24" s="1"/>
      <c r="B24" s="1"/>
      <c r="C24" s="6"/>
      <c r="D24" s="1"/>
    </row>
    <row r="25" spans="1:5" ht="15.75">
      <c r="A25" s="8" t="s">
        <v>5</v>
      </c>
      <c r="B25" s="8"/>
      <c r="C25" s="9">
        <v>25400687</v>
      </c>
      <c r="D25" s="1"/>
    </row>
    <row r="26" spans="1:5" ht="15.75">
      <c r="A26" s="8" t="s">
        <v>6</v>
      </c>
      <c r="B26" s="8"/>
      <c r="C26" s="29">
        <v>36906620</v>
      </c>
      <c r="D26" s="1"/>
    </row>
    <row r="27" spans="1:5">
      <c r="A27" s="1"/>
      <c r="B27" s="1"/>
      <c r="C27" s="5"/>
      <c r="D27" s="1"/>
    </row>
    <row r="28" spans="1:5">
      <c r="A28" s="17"/>
      <c r="B28" s="17"/>
      <c r="C28" s="28"/>
      <c r="D28" s="17"/>
    </row>
    <row r="29" spans="1:5">
      <c r="A29" s="17"/>
      <c r="B29" s="17"/>
      <c r="C29" s="28"/>
      <c r="D29" s="17"/>
    </row>
    <row r="30" spans="1:5">
      <c r="A30" s="17" t="s">
        <v>25</v>
      </c>
      <c r="B30" s="17"/>
      <c r="C30" s="17"/>
      <c r="D30" s="17"/>
    </row>
    <row r="31" spans="1:5">
      <c r="A31" s="17"/>
      <c r="B31" s="17"/>
      <c r="C31" s="17"/>
      <c r="D31" s="17"/>
    </row>
    <row r="32" spans="1:5">
      <c r="A32" s="17"/>
      <c r="B32" s="17"/>
      <c r="C32" s="17"/>
      <c r="D32" s="17" t="s">
        <v>8</v>
      </c>
    </row>
    <row r="38" spans="1:4">
      <c r="A38" s="17"/>
      <c r="B38" s="17"/>
      <c r="C38" s="17"/>
      <c r="D38" s="17"/>
    </row>
    <row r="39" spans="1:4">
      <c r="A39" s="16"/>
      <c r="B39" s="17"/>
      <c r="C39" s="17"/>
      <c r="D39" s="17"/>
    </row>
    <row r="40" spans="1:4">
      <c r="A40" s="16"/>
      <c r="B40" s="18"/>
      <c r="C40" s="17"/>
      <c r="D40" s="17"/>
    </row>
    <row r="41" spans="1:4">
      <c r="A41" s="19"/>
      <c r="B41" s="20"/>
      <c r="C41" s="21"/>
      <c r="D41" s="17"/>
    </row>
    <row r="42" spans="1:4">
      <c r="A42" s="19"/>
      <c r="B42" s="20"/>
      <c r="C42" s="21"/>
      <c r="D42" s="17"/>
    </row>
    <row r="43" spans="1:4">
      <c r="A43" s="17"/>
      <c r="B43" s="17"/>
      <c r="C43" s="17"/>
      <c r="D43" s="17"/>
    </row>
    <row r="44" spans="1:4">
      <c r="A44" s="17"/>
      <c r="B44" s="17"/>
      <c r="C44" s="17"/>
      <c r="D44" s="17"/>
    </row>
    <row r="45" spans="1:4">
      <c r="A45" s="17"/>
      <c r="B45" s="17"/>
      <c r="C45" s="17"/>
      <c r="D45" s="17"/>
    </row>
    <row r="46" spans="1:4">
      <c r="A46" s="17"/>
      <c r="B46" s="17"/>
      <c r="C46" s="17"/>
      <c r="D46" s="17"/>
    </row>
    <row r="47" spans="1:4">
      <c r="A47" s="17"/>
      <c r="B47" s="17"/>
      <c r="C47" s="17"/>
      <c r="D47" s="17"/>
    </row>
    <row r="48" spans="1:4">
      <c r="A48" s="17"/>
      <c r="B48" s="17"/>
      <c r="C48" s="17"/>
      <c r="D48" s="17"/>
    </row>
    <row r="50" spans="1:4" ht="18.75">
      <c r="A50" s="15"/>
    </row>
    <row r="58" spans="1:4">
      <c r="A58" s="16"/>
      <c r="B58" s="17"/>
      <c r="C58" s="17"/>
      <c r="D58" s="17"/>
    </row>
    <row r="59" spans="1:4">
      <c r="A59" s="16"/>
      <c r="B59" s="18"/>
      <c r="C59" s="17"/>
      <c r="D59" s="17"/>
    </row>
    <row r="60" spans="1:4">
      <c r="A60" s="19"/>
      <c r="B60" s="20"/>
      <c r="C60" s="21"/>
      <c r="D60" s="17"/>
    </row>
    <row r="61" spans="1:4">
      <c r="A61" s="19"/>
      <c r="B61" s="20"/>
      <c r="C61" s="21"/>
      <c r="D61" s="17"/>
    </row>
    <row r="62" spans="1:4">
      <c r="A62" s="17"/>
      <c r="B62" s="17"/>
      <c r="C62" s="17"/>
      <c r="D62" s="17"/>
    </row>
    <row r="63" spans="1:4">
      <c r="A63" s="17"/>
      <c r="B63" s="17"/>
      <c r="C63" s="17"/>
      <c r="D63" s="17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21" sqref="D21"/>
    </sheetView>
  </sheetViews>
  <sheetFormatPr defaultRowHeight="15"/>
  <cols>
    <col min="1" max="1" width="20.28515625" customWidth="1"/>
    <col min="2" max="2" width="17.85546875" customWidth="1"/>
    <col min="5" max="5" width="22" customWidth="1"/>
  </cols>
  <sheetData>
    <row r="1" spans="1:5" ht="21">
      <c r="A1" s="37" t="s">
        <v>26</v>
      </c>
      <c r="B1" s="38"/>
      <c r="C1" s="38"/>
      <c r="D1" s="38"/>
      <c r="E1" s="39"/>
    </row>
    <row r="2" spans="1:5" ht="21">
      <c r="A2" s="22"/>
      <c r="B2" s="22"/>
      <c r="C2" s="22"/>
      <c r="D2" s="22"/>
      <c r="E2" s="26" t="s">
        <v>16</v>
      </c>
    </row>
    <row r="3" spans="1:5" ht="21">
      <c r="A3" s="22" t="s">
        <v>11</v>
      </c>
      <c r="B3" s="22"/>
      <c r="C3" s="22"/>
      <c r="D3" s="22"/>
      <c r="E3" s="23"/>
    </row>
    <row r="4" spans="1:5" ht="21">
      <c r="A4" s="22" t="s">
        <v>12</v>
      </c>
      <c r="B4" s="22"/>
      <c r="C4" s="22"/>
      <c r="D4" s="22"/>
      <c r="E4" s="23"/>
    </row>
    <row r="5" spans="1:5" ht="21">
      <c r="A5" s="22" t="s">
        <v>13</v>
      </c>
      <c r="B5" s="22"/>
      <c r="C5" s="22"/>
      <c r="D5" s="22"/>
      <c r="E5" s="23"/>
    </row>
    <row r="6" spans="1:5" ht="21">
      <c r="A6" s="22" t="s">
        <v>14</v>
      </c>
      <c r="B6" s="22"/>
      <c r="C6" s="22"/>
      <c r="D6" s="22"/>
      <c r="E6" s="23"/>
    </row>
    <row r="7" spans="1:5" ht="21">
      <c r="A7" s="22" t="s">
        <v>15</v>
      </c>
      <c r="B7" s="22"/>
      <c r="C7" s="22"/>
      <c r="D7" s="22"/>
      <c r="E7" s="23"/>
    </row>
    <row r="8" spans="1:5" ht="21">
      <c r="A8" s="22"/>
      <c r="B8" s="22"/>
      <c r="C8" s="22"/>
      <c r="D8" s="22"/>
      <c r="E8" s="23"/>
    </row>
    <row r="9" spans="1:5" ht="21">
      <c r="A9" s="22"/>
      <c r="B9" s="22"/>
      <c r="C9" s="22"/>
      <c r="D9" s="22"/>
      <c r="E9" s="23"/>
    </row>
    <row r="10" spans="1:5" ht="21">
      <c r="A10" s="24" t="s">
        <v>3</v>
      </c>
      <c r="B10" s="24"/>
      <c r="C10" s="24"/>
      <c r="D10" s="24"/>
      <c r="E10" s="25">
        <f>SUM(E3:E9)</f>
        <v>0</v>
      </c>
    </row>
    <row r="11" spans="1:5" ht="21">
      <c r="A11" s="22"/>
      <c r="B11" s="22"/>
      <c r="C11" s="22"/>
      <c r="D11" s="22"/>
      <c r="E11" s="22"/>
    </row>
    <row r="12" spans="1:5" ht="21">
      <c r="A12" s="27"/>
    </row>
    <row r="13" spans="1:5" ht="21">
      <c r="A13" s="27"/>
    </row>
    <row r="14" spans="1:5" ht="21">
      <c r="A14" s="27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2" sqref="C12:D12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2016-06-02T09:19:54Z</cp:lastPrinted>
  <dcterms:created xsi:type="dcterms:W3CDTF">2014-04-24T06:27:18Z</dcterms:created>
  <dcterms:modified xsi:type="dcterms:W3CDTF">2016-06-02T09:20:25Z</dcterms:modified>
</cp:coreProperties>
</file>